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9 - Sage BI Reporting\Documentation Portail SBR\Sage 100cloud\Etats Standard\SBR_Compta_SYSCOHADA\"/>
    </mc:Choice>
  </mc:AlternateContent>
  <xr:revisionPtr revIDLastSave="0" documentId="8_{2225C08D-9F62-44A0-8DEA-BD80B5C18FF9}" xr6:coauthVersionLast="45" xr6:coauthVersionMax="45" xr10:uidLastSave="{00000000-0000-0000-0000-000000000000}"/>
  <bookViews>
    <workbookView xWindow="-108" yWindow="-108" windowWidth="23256" windowHeight="12576" xr2:uid="{47EF4FDB-C1BF-42DC-B4E0-D465A2D46B79}"/>
  </bookViews>
  <sheets>
    <sheet name="Prise en Main" sheetId="1" r:id="rId1"/>
    <sheet name="Palmarès Cptes de Charges" sheetId="2" r:id="rId2"/>
  </sheets>
  <externalReferences>
    <externalReference r:id="rId3"/>
    <externalReference r:id="rId4"/>
  </externalReference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2" l="1"/>
  <c r="A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 PICOT</author>
  </authors>
  <commentList>
    <comment ref="A9" authorId="0" shapeId="0" xr:uid="{C2D9B8D8-749A-41BE-ADB5-9901415F21D3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<sst xmlns="http://schemas.openxmlformats.org/spreadsheetml/2006/main" count="49" uniqueCount="48">
  <si>
    <t>DECOUVREZ SAGE BI REPORTING</t>
  </si>
  <si>
    <t>CONNECTEZ VOUS A SAGE BI REPORTING</t>
  </si>
  <si>
    <t>Version pour le plan comptable SYSCOHADA</t>
  </si>
  <si>
    <t>Devise:</t>
  </si>
  <si>
    <t>€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</si>
  <si>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</si>
  <si>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</si>
  <si>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</si>
  <si>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Palmarès des comptes de charges</t>
  </si>
  <si>
    <t>DEVISE :</t>
  </si>
  <si>
    <t>Critères de filtres</t>
  </si>
  <si>
    <t>Société</t>
  </si>
  <si>
    <t>*</t>
  </si>
  <si>
    <t>Période</t>
  </si>
  <si>
    <t>201703</t>
  </si>
  <si>
    <t>Top</t>
  </si>
  <si>
    <t>N° compte</t>
  </si>
  <si>
    <t>Intitulé de compte</t>
  </si>
  <si>
    <t>Solde</t>
  </si>
  <si>
    <t>606110</t>
  </si>
  <si>
    <t>Electricité</t>
  </si>
  <si>
    <t>601000</t>
  </si>
  <si>
    <t>Achats exonérés</t>
  </si>
  <si>
    <t>607100</t>
  </si>
  <si>
    <t>Achat de marchandises</t>
  </si>
  <si>
    <t>601020</t>
  </si>
  <si>
    <t>Achats matières 20%</t>
  </si>
  <si>
    <t>606400</t>
  </si>
  <si>
    <t>Fournitures administratives</t>
  </si>
  <si>
    <t>612200</t>
  </si>
  <si>
    <t>Crédit-bail mobilier</t>
  </si>
  <si>
    <t>613500</t>
  </si>
  <si>
    <t>Locations immobilières</t>
  </si>
  <si>
    <t>606120</t>
  </si>
  <si>
    <t>Gaz</t>
  </si>
  <si>
    <t>637800</t>
  </si>
  <si>
    <t>Taxes diverses</t>
  </si>
  <si>
    <t>601090</t>
  </si>
  <si>
    <t>Achats intracommunautaires</t>
  </si>
  <si>
    <t>618100</t>
  </si>
  <si>
    <t>Documentation générale</t>
  </si>
  <si>
    <t>622600</t>
  </si>
  <si>
    <t>Honoraires</t>
  </si>
  <si>
    <t>601010</t>
  </si>
  <si>
    <t>Achats matières 10%</t>
  </si>
  <si>
    <t>627000</t>
  </si>
  <si>
    <t>Services bancaires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</si>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</sst>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b/>
      <sz val="26"/>
      <color theme="1"/>
      <name val="Segoe UI"/>
      <family val="2"/>
    </font>
    <font>
      <sz val="18"/>
      <color theme="0"/>
      <name val="Segoe UI"/>
      <family val="2"/>
    </font>
    <font>
      <b/>
      <sz val="24"/>
      <color theme="3"/>
      <name val="Arial"/>
      <family val="2"/>
    </font>
    <font>
      <b/>
      <sz val="12"/>
      <color theme="6" tint="-0.249977111117893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b/>
      <sz val="24"/>
      <color theme="9" tint="-0.499984740745262"/>
      <name val="Arial"/>
      <family val="2"/>
    </font>
    <font>
      <sz val="24"/>
      <color theme="9" tint="-0.249977111117893"/>
      <name val="Century Gothic"/>
      <family val="2"/>
    </font>
    <font>
      <sz val="11"/>
      <color theme="1"/>
      <name val="Century Gothic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i/>
      <sz val="12"/>
      <name val="Arial"/>
      <family val="2"/>
    </font>
    <font>
      <i/>
      <sz val="11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F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778899"/>
      </top>
      <bottom style="thin">
        <color rgb="FF778899"/>
      </bottom>
      <diagonal/>
    </border>
    <border>
      <left/>
      <right/>
      <top style="thin">
        <color rgb="FF778899"/>
      </top>
      <bottom style="thin">
        <color rgb="FF778899"/>
      </bottom>
      <diagonal/>
    </border>
    <border>
      <left style="thin">
        <color rgb="FF000000"/>
      </left>
      <right style="thin">
        <color rgb="FF000000"/>
      </right>
      <top style="thin">
        <color rgb="FF778899"/>
      </top>
      <bottom style="thin">
        <color rgb="FF77889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horizontal="center"/>
    </xf>
    <xf numFmtId="49" fontId="3" fillId="2" borderId="0" xfId="0" quotePrefix="1" applyNumberFormat="1" applyFont="1" applyFill="1" applyAlignment="1">
      <alignment horizontal="center"/>
    </xf>
    <xf numFmtId="49" fontId="3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7" fillId="3" borderId="0" xfId="0" applyFont="1" applyFill="1" applyAlignment="1">
      <alignment horizontal="center" vertical="center" wrapText="1"/>
    </xf>
    <xf numFmtId="0" fontId="0" fillId="3" borderId="0" xfId="0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13" fillId="0" borderId="0" xfId="0" applyFont="1"/>
    <xf numFmtId="4" fontId="14" fillId="4" borderId="1" xfId="0" applyNumberFormat="1" applyFont="1" applyFill="1" applyBorder="1" applyAlignment="1">
      <alignment horizontal="center" vertical="center" wrapText="1"/>
    </xf>
    <xf numFmtId="4" fontId="14" fillId="4" borderId="2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vertical="center"/>
    </xf>
    <xf numFmtId="49" fontId="16" fillId="5" borderId="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1" applyAlignment="1">
      <alignment vertical="center"/>
    </xf>
    <xf numFmtId="49" fontId="16" fillId="5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49" fontId="18" fillId="6" borderId="7" xfId="0" applyNumberFormat="1" applyFont="1" applyFill="1" applyBorder="1" applyAlignment="1">
      <alignment horizontal="center" vertical="center"/>
    </xf>
    <xf numFmtId="49" fontId="18" fillId="6" borderId="8" xfId="0" applyNumberFormat="1" applyFont="1" applyFill="1" applyBorder="1" applyAlignment="1">
      <alignment horizontal="center" vertical="center"/>
    </xf>
    <xf numFmtId="49" fontId="18" fillId="6" borderId="9" xfId="0" applyNumberFormat="1" applyFont="1" applyFill="1" applyBorder="1" applyAlignment="1">
      <alignment horizontal="center" vertical="center"/>
    </xf>
    <xf numFmtId="49" fontId="19" fillId="7" borderId="10" xfId="0" applyNumberFormat="1" applyFont="1" applyFill="1" applyBorder="1" applyAlignment="1">
      <alignment horizontal="left" vertical="center"/>
    </xf>
    <xf numFmtId="49" fontId="19" fillId="7" borderId="0" xfId="0" applyNumberFormat="1" applyFont="1" applyFill="1" applyAlignment="1">
      <alignment horizontal="left" vertical="center"/>
    </xf>
    <xf numFmtId="4" fontId="19" fillId="7" borderId="1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49" fontId="1" fillId="0" borderId="0" xfId="0" applyNumberFormat="1" applyFont="1"/>
    <xf numFmtId="49" fontId="20" fillId="8" borderId="12" xfId="0" applyNumberFormat="1" applyFont="1" applyFill="1" applyBorder="1" applyAlignment="1">
      <alignment horizontal="center" vertical="center"/>
    </xf>
    <xf numFmtId="49" fontId="20" fillId="8" borderId="13" xfId="0" applyNumberFormat="1" applyFont="1" applyFill="1" applyBorder="1" applyAlignment="1">
      <alignment horizontal="center" vertical="center"/>
    </xf>
    <xf numFmtId="4" fontId="20" fillId="8" borderId="14" xfId="0" applyNumberFormat="1" applyFont="1" applyFill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2123565-D01D-4DE4-8D22-B73A7782E8E5}"/>
            </a:ext>
          </a:extLst>
        </xdr:cNvPr>
        <xdr:cNvSpPr/>
      </xdr:nvSpPr>
      <xdr:spPr>
        <a:xfrm>
          <a:off x="682743" y="702943"/>
          <a:ext cx="109737" cy="479298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17CEFC9F-6646-48F0-B557-D2166B57294A}"/>
            </a:ext>
          </a:extLst>
        </xdr:cNvPr>
        <xdr:cNvSpPr/>
      </xdr:nvSpPr>
      <xdr:spPr>
        <a:xfrm>
          <a:off x="557212" y="3031488"/>
          <a:ext cx="39048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76F34AE2-56D4-4A67-BCFC-1D119B3B9E84}"/>
            </a:ext>
          </a:extLst>
        </xdr:cNvPr>
        <xdr:cNvSpPr/>
      </xdr:nvSpPr>
      <xdr:spPr>
        <a:xfrm>
          <a:off x="557212" y="4409650"/>
          <a:ext cx="39048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3033794E-D943-4577-B3EA-4EF5D68B90A4}"/>
            </a:ext>
          </a:extLst>
        </xdr:cNvPr>
        <xdr:cNvSpPr/>
      </xdr:nvSpPr>
      <xdr:spPr>
        <a:xfrm>
          <a:off x="546629" y="1221105"/>
          <a:ext cx="390480" cy="33671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R_Compta_SYSCOHADA_Evolution%20Poste%20de%20charg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-%20Sage%20BI%20Reporting/Documentation%20Portail%20SBR/Sage%20100cloud/Etats%20Standard/SBR_compta_SYSCOH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Evolution Poste de charges"/>
    </sheetNames>
    <sheetDataSet>
      <sheetData sheetId="0">
        <row r="10">
          <cell r="U10" t="str">
            <v>€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Palmarès Cptes de Charges"/>
      <sheetName val="Répartition Charges Graph"/>
      <sheetName val="Palmarès Cptes de Vtes"/>
      <sheetName val="Répartition Produits Graph"/>
      <sheetName val="Analyse du résultat"/>
      <sheetName val="Résultat cptes mouvementés"/>
      <sheetName val="RIK_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79A2E-65B5-4BEF-B2BC-F2F6D82D881A}">
  <dimension ref="A1:AM44"/>
  <sheetViews>
    <sheetView showGridLines="0" tabSelected="1" zoomScale="70" zoomScaleNormal="70" workbookViewId="0">
      <selection sqref="A1:K2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4"/>
      <c r="P1" s="2"/>
      <c r="Q1" s="2"/>
      <c r="R1" s="3"/>
      <c r="S1" s="4"/>
      <c r="T1" s="2"/>
      <c r="U1" s="2"/>
      <c r="V1" s="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25.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6"/>
      <c r="O2" s="4"/>
      <c r="P2" s="2"/>
      <c r="Q2" s="2"/>
      <c r="R2" s="6"/>
      <c r="S2" s="4"/>
      <c r="T2" s="2"/>
      <c r="U2" s="2"/>
      <c r="V2" s="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7" spans="1:39" ht="24.6" x14ac:dyDescent="0.55000000000000004">
      <c r="B7" s="7" t="s">
        <v>1</v>
      </c>
    </row>
    <row r="8" spans="1:39" ht="38.4" x14ac:dyDescent="0.85">
      <c r="B8" s="8"/>
      <c r="S8" s="9" t="s">
        <v>2</v>
      </c>
    </row>
    <row r="9" spans="1:39" ht="21" x14ac:dyDescent="0.35">
      <c r="B9" s="8"/>
    </row>
    <row r="10" spans="1:39" ht="38.4" x14ac:dyDescent="0.85">
      <c r="B10" s="8"/>
      <c r="S10" s="9" t="s">
        <v>3</v>
      </c>
      <c r="U10" s="9" t="s">
        <v>4</v>
      </c>
    </row>
    <row r="11" spans="1:39" ht="21" x14ac:dyDescent="0.35">
      <c r="B11" s="8"/>
    </row>
    <row r="12" spans="1:39" ht="24.6" x14ac:dyDescent="0.55000000000000004">
      <c r="B12" s="7" t="s">
        <v>5</v>
      </c>
    </row>
    <row r="13" spans="1:39" ht="21" x14ac:dyDescent="0.35">
      <c r="B13" s="8"/>
    </row>
    <row r="14" spans="1:39" ht="21" x14ac:dyDescent="0.35">
      <c r="B14" s="8"/>
    </row>
    <row r="15" spans="1:39" ht="21" x14ac:dyDescent="0.35">
      <c r="B15" s="8"/>
    </row>
    <row r="16" spans="1:39" ht="21" x14ac:dyDescent="0.35">
      <c r="B16" s="8"/>
    </row>
    <row r="17" spans="1:39" ht="24.6" x14ac:dyDescent="0.55000000000000004">
      <c r="B17" s="7" t="s">
        <v>6</v>
      </c>
    </row>
    <row r="22" spans="1:39" ht="15" customHeight="1" x14ac:dyDescent="0.3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5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7.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425FA-72C1-4FB3-8D95-0F733A9056FC}">
  <sheetPr>
    <tabColor theme="5"/>
    <pageSetUpPr fitToPage="1"/>
  </sheetPr>
  <dimension ref="A1:O38"/>
  <sheetViews>
    <sheetView showGridLines="0" zoomScaleNormal="100" workbookViewId="0">
      <selection sqref="A1:K2"/>
    </sheetView>
  </sheetViews>
  <sheetFormatPr baseColWidth="10" defaultColWidth="11.44140625" defaultRowHeight="14.4" x14ac:dyDescent="0.3"/>
  <cols>
    <col min="1" max="1" width="15.33203125" style="16" customWidth="1"/>
    <col min="2" max="2" width="35.6640625" style="16" customWidth="1"/>
    <col min="3" max="5" width="17.88671875" style="16" customWidth="1"/>
    <col min="6" max="6" width="17" style="16" customWidth="1"/>
    <col min="7" max="8" width="13.6640625" style="16" customWidth="1"/>
    <col min="9" max="9" width="21.88671875" style="16" customWidth="1"/>
    <col min="10" max="16384" width="11.44140625" style="16"/>
  </cols>
  <sheetData>
    <row r="1" spans="1:15" ht="30.6" x14ac:dyDescent="0.5">
      <c r="A1" s="12" t="s">
        <v>8</v>
      </c>
      <c r="B1" s="12"/>
      <c r="C1" s="12"/>
      <c r="D1" s="12"/>
      <c r="E1" s="12"/>
      <c r="F1" s="13" t="s">
        <v>9</v>
      </c>
      <c r="G1" s="14" t="str">
        <f>'[1]Prise en Main'!U10</f>
        <v>€</v>
      </c>
      <c r="H1" s="15"/>
      <c r="K1" s="17"/>
    </row>
    <row r="2" spans="1:15" x14ac:dyDescent="0.3">
      <c r="A2" s="18"/>
      <c r="B2" s="18"/>
      <c r="C2" s="18"/>
      <c r="I2" s="18"/>
      <c r="J2" s="18"/>
      <c r="K2" s="18"/>
    </row>
    <row r="3" spans="1:15" ht="24" customHeight="1" x14ac:dyDescent="0.3">
      <c r="A3" s="19" t="s">
        <v>10</v>
      </c>
      <c r="B3" s="20"/>
      <c r="C3" s="18"/>
      <c r="I3" s="18"/>
      <c r="J3" s="18"/>
      <c r="K3" s="18"/>
    </row>
    <row r="4" spans="1:15" s="23" customFormat="1" ht="18.75" customHeight="1" x14ac:dyDescent="0.3">
      <c r="A4" s="21" t="s">
        <v>11</v>
      </c>
      <c r="B4" s="22" t="s">
        <v>12</v>
      </c>
      <c r="I4" s="24"/>
      <c r="J4" s="24"/>
      <c r="K4" s="24"/>
      <c r="O4" s="25"/>
    </row>
    <row r="5" spans="1:15" s="23" customFormat="1" ht="18.75" customHeight="1" x14ac:dyDescent="0.3">
      <c r="A5" s="21" t="s">
        <v>13</v>
      </c>
      <c r="B5" s="26" t="s">
        <v>14</v>
      </c>
      <c r="I5" s="24"/>
      <c r="J5" s="24"/>
      <c r="K5" s="24"/>
    </row>
    <row r="6" spans="1:15" s="23" customFormat="1" ht="18.75" customHeight="1" x14ac:dyDescent="0.3">
      <c r="A6" s="27" t="s">
        <v>15</v>
      </c>
      <c r="B6" s="28" t="s">
        <v>12</v>
      </c>
      <c r="I6" s="24"/>
      <c r="J6" s="24"/>
      <c r="K6" s="24"/>
    </row>
    <row r="7" spans="1:15" x14ac:dyDescent="0.3">
      <c r="I7" s="18"/>
      <c r="J7" s="18"/>
      <c r="K7" s="18"/>
    </row>
    <row r="9" spans="1:15" x14ac:dyDescent="0.3">
      <c r="A9" s="16" t="str">
        <f>_xll.Assistant.XL.RIK_AL("INF02__2_0_1,F=B='1',U='0',I='0',FN='Arial',FS='10',FC='#FFFFFF',BC='#4682B4',AH='2',AV='1',Br=[$top-$bottom],BrS='1',BrC='#000000'_1,C=Total,F=B='1',U='0',I='0',FN='Arial',FS='10',FC='#000000',BC='#E6E6FA',AH='2',AV='1'"&amp;",Br=[$top-$bottom],BrS='1',BrC='#778899'_{0},F,N_0_0_1_D=16x3;INF02@L=N° compte,E=0,G=0,T=0,P=0,F=[1001|1],Y=1,O=NF='Texte'_B='0'_U='0'_I='0'_FN='Arial'_FS='10'_FC='#000000'_BC='#FFFFFF'_AH='1'_AV='1'_Br=[$left]_BrS='1'_"&amp;"BrC='#000000'_WpT='0':L=Intitulé de compte,E=0,G=0,T=0,P=0,F=[1001|3],Y=1,O=NF='Texte'_B='0'_U='0'_I='0'_FN='Arial'_FS='10'_FC='#000000'_BC='#FFFFFF'_AH='1'_AV='1'_Br=[]_BrS='0'_BrC='#FFFFFF'_WpT='0':L=Solde,E=1,G=0,T=1,"&amp;"P=1,F=[1031],Y=1,O=NF='Nombre'_B='0'_U='0'_I='0'_FN='Arial'_FS='10'_FC='#000000'_BC='#FFFFFF'_AH='3'_AV='1'_Br=[$left-$right]_BrS='1'_BrC='#000000'_WpT='0',C=*-1:@R=A,S=1044,V=OUI:R=B,S=1084,V=*:R=C,S=1000,V={1}:R=D,S=10"&amp;"89,V={2}:R=E,S=1001|5,V=Charge:R=F,S=1012|3,V=&lt;&gt;Situation:",$B$6,$B$4,$B$5)</f>
        <v/>
      </c>
    </row>
    <row r="10" spans="1:15" x14ac:dyDescent="0.3">
      <c r="A10" s="29" t="s">
        <v>16</v>
      </c>
      <c r="B10" s="30" t="s">
        <v>17</v>
      </c>
      <c r="C10" s="31" t="s">
        <v>18</v>
      </c>
      <c r="D10"/>
      <c r="E10"/>
    </row>
    <row r="11" spans="1:15" x14ac:dyDescent="0.3">
      <c r="A11" s="32" t="s">
        <v>19</v>
      </c>
      <c r="B11" s="33" t="s">
        <v>20</v>
      </c>
      <c r="C11" s="34">
        <v>59363.49</v>
      </c>
      <c r="D11"/>
      <c r="E11"/>
    </row>
    <row r="12" spans="1:15" x14ac:dyDescent="0.3">
      <c r="A12" s="32" t="s">
        <v>21</v>
      </c>
      <c r="B12" s="33" t="s">
        <v>22</v>
      </c>
      <c r="C12" s="34">
        <v>44063.37</v>
      </c>
      <c r="D12"/>
      <c r="E12"/>
    </row>
    <row r="13" spans="1:15" x14ac:dyDescent="0.3">
      <c r="A13" s="32" t="s">
        <v>23</v>
      </c>
      <c r="B13" s="33" t="s">
        <v>24</v>
      </c>
      <c r="C13" s="34">
        <v>38230.51</v>
      </c>
      <c r="D13"/>
      <c r="E13"/>
      <c r="F13" s="35"/>
      <c r="G13" s="35"/>
      <c r="H13" s="35"/>
    </row>
    <row r="14" spans="1:15" x14ac:dyDescent="0.3">
      <c r="A14" s="32" t="s">
        <v>25</v>
      </c>
      <c r="B14" s="33" t="s">
        <v>26</v>
      </c>
      <c r="C14" s="34">
        <v>21829.51</v>
      </c>
      <c r="D14"/>
      <c r="E14"/>
    </row>
    <row r="15" spans="1:15" x14ac:dyDescent="0.3">
      <c r="A15" s="32" t="s">
        <v>27</v>
      </c>
      <c r="B15" s="33" t="s">
        <v>28</v>
      </c>
      <c r="C15" s="34">
        <v>19326.05</v>
      </c>
      <c r="D15"/>
      <c r="E15"/>
    </row>
    <row r="16" spans="1:15" x14ac:dyDescent="0.3">
      <c r="A16" s="32" t="s">
        <v>29</v>
      </c>
      <c r="B16" s="33" t="s">
        <v>30</v>
      </c>
      <c r="C16" s="34">
        <v>8192.6</v>
      </c>
      <c r="D16"/>
      <c r="E16"/>
      <c r="F16" s="35"/>
      <c r="G16" s="35"/>
      <c r="H16" s="35"/>
    </row>
    <row r="17" spans="1:8" x14ac:dyDescent="0.3">
      <c r="A17" s="32" t="s">
        <v>31</v>
      </c>
      <c r="B17" s="33" t="s">
        <v>32</v>
      </c>
      <c r="C17" s="34">
        <v>4983.33</v>
      </c>
      <c r="D17" s="35"/>
      <c r="E17" s="35"/>
    </row>
    <row r="18" spans="1:8" x14ac:dyDescent="0.3">
      <c r="A18" s="32" t="s">
        <v>33</v>
      </c>
      <c r="B18" s="33" t="s">
        <v>34</v>
      </c>
      <c r="C18" s="34">
        <v>3446.68</v>
      </c>
    </row>
    <row r="19" spans="1:8" x14ac:dyDescent="0.3">
      <c r="A19" s="32" t="s">
        <v>35</v>
      </c>
      <c r="B19" s="33" t="s">
        <v>36</v>
      </c>
      <c r="C19" s="34">
        <v>3084.41</v>
      </c>
    </row>
    <row r="20" spans="1:8" x14ac:dyDescent="0.3">
      <c r="A20" s="32" t="s">
        <v>37</v>
      </c>
      <c r="B20" s="33" t="s">
        <v>38</v>
      </c>
      <c r="C20" s="34">
        <v>1960.46</v>
      </c>
      <c r="D20" s="35"/>
      <c r="E20" s="35"/>
    </row>
    <row r="21" spans="1:8" x14ac:dyDescent="0.3">
      <c r="A21" s="32" t="s">
        <v>39</v>
      </c>
      <c r="B21" s="33" t="s">
        <v>40</v>
      </c>
      <c r="C21" s="34">
        <v>1803.71</v>
      </c>
    </row>
    <row r="22" spans="1:8" x14ac:dyDescent="0.3">
      <c r="A22" s="32" t="s">
        <v>41</v>
      </c>
      <c r="B22" s="33" t="s">
        <v>42</v>
      </c>
      <c r="C22" s="34">
        <v>528.23</v>
      </c>
    </row>
    <row r="23" spans="1:8" x14ac:dyDescent="0.3">
      <c r="A23" s="32" t="s">
        <v>43</v>
      </c>
      <c r="B23" s="33" t="s">
        <v>44</v>
      </c>
      <c r="C23" s="34">
        <v>214</v>
      </c>
    </row>
    <row r="24" spans="1:8" x14ac:dyDescent="0.3">
      <c r="A24" s="32" t="s">
        <v>45</v>
      </c>
      <c r="B24" s="33" t="s">
        <v>46</v>
      </c>
      <c r="C24" s="34">
        <v>52</v>
      </c>
      <c r="D24" s="36"/>
      <c r="E24" s="36"/>
      <c r="F24" s="35"/>
      <c r="G24" s="35"/>
      <c r="H24" s="35"/>
    </row>
    <row r="25" spans="1:8" x14ac:dyDescent="0.3">
      <c r="A25" s="37" t="s">
        <v>47</v>
      </c>
      <c r="B25" s="38"/>
      <c r="C25" s="39">
        <v>207078.35</v>
      </c>
    </row>
    <row r="26" spans="1:8" x14ac:dyDescent="0.3">
      <c r="A26" s="40"/>
      <c r="B26" s="40"/>
      <c r="C26" s="41"/>
    </row>
    <row r="27" spans="1:8" x14ac:dyDescent="0.3">
      <c r="A27"/>
      <c r="B27"/>
      <c r="C27"/>
    </row>
    <row r="28" spans="1:8" x14ac:dyDescent="0.3">
      <c r="A28"/>
      <c r="B28"/>
      <c r="C28"/>
    </row>
    <row r="29" spans="1:8" x14ac:dyDescent="0.3">
      <c r="A29"/>
      <c r="B29"/>
      <c r="C29"/>
    </row>
    <row r="30" spans="1:8" x14ac:dyDescent="0.3">
      <c r="A30"/>
      <c r="B30"/>
      <c r="C30"/>
    </row>
    <row r="31" spans="1:8" x14ac:dyDescent="0.3">
      <c r="A31"/>
      <c r="B31"/>
      <c r="C31"/>
    </row>
    <row r="32" spans="1:8" x14ac:dyDescent="0.3">
      <c r="A32"/>
      <c r="B32"/>
      <c r="C32"/>
    </row>
    <row r="33" spans="1:3" x14ac:dyDescent="0.3">
      <c r="A33"/>
      <c r="B33"/>
      <c r="C33"/>
    </row>
    <row r="34" spans="1:3" x14ac:dyDescent="0.3">
      <c r="A34"/>
      <c r="B34"/>
      <c r="C34"/>
    </row>
    <row r="35" spans="1:3" x14ac:dyDescent="0.3">
      <c r="A35"/>
      <c r="B35"/>
      <c r="C35"/>
    </row>
    <row r="36" spans="1:3" x14ac:dyDescent="0.3">
      <c r="A36"/>
      <c r="B36"/>
      <c r="C36"/>
    </row>
    <row r="37" spans="1:3" x14ac:dyDescent="0.3">
      <c r="A37"/>
      <c r="B37"/>
      <c r="C37"/>
    </row>
    <row r="38" spans="1:3" x14ac:dyDescent="0.3">
      <c r="A38" s="36"/>
      <c r="B38" s="36"/>
      <c r="C38" s="35"/>
    </row>
  </sheetData>
  <mergeCells count="2">
    <mergeCell ref="A1:E1"/>
    <mergeCell ref="A3:B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Palmarès Cptes de Charges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Anthony  BRETON</cp:lastModifiedBy>
  <dcterms:created xsi:type="dcterms:W3CDTF">2020-02-17T14:04:15Z</dcterms:created>
  <dcterms:modified xsi:type="dcterms:W3CDTF">2020-02-17T14:04:34Z</dcterms:modified>
</cp:coreProperties>
</file>